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контроля закупочных процедур\Савченко\Тендер 2025\ЛКП_ТхК_СФАТ\"/>
    </mc:Choice>
  </mc:AlternateContent>
  <xr:revisionPtr revIDLastSave="0" documentId="8_{A467D219-8E0B-4851-B1EF-BB2FE5721CF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definedNames>
    <definedName name="_xlnm._FilterDatabase" localSheetId="0" hidden="1">Лист1!$A$8:$F$8</definedName>
    <definedName name="_xlnm.Print_Area" localSheetId="0">Лист1!$A$1:$F$46</definedName>
  </definedNames>
  <calcPr calcId="191029" refMode="R1C1"/>
</workbook>
</file>

<file path=xl/calcChain.xml><?xml version="1.0" encoding="utf-8"?>
<calcChain xmlns="http://schemas.openxmlformats.org/spreadsheetml/2006/main">
  <c r="F13" i="2" l="1"/>
  <c r="F14" i="2"/>
  <c r="F29" i="2" l="1"/>
  <c r="F27" i="2"/>
  <c r="F28" i="2"/>
  <c r="F10" i="2" l="1"/>
  <c r="F11" i="2"/>
  <c r="F12" i="2"/>
  <c r="F15" i="2"/>
  <c r="F16" i="2"/>
  <c r="F17" i="2"/>
  <c r="F18" i="2"/>
  <c r="F19" i="2"/>
  <c r="F20" i="2"/>
  <c r="F21" i="2"/>
  <c r="F22" i="2"/>
  <c r="F23" i="2"/>
  <c r="F24" i="2"/>
  <c r="F25" i="2"/>
  <c r="F26" i="2"/>
  <c r="F9" i="2" l="1"/>
</calcChain>
</file>

<file path=xl/sharedStrings.xml><?xml version="1.0" encoding="utf-8"?>
<sst xmlns="http://schemas.openxmlformats.org/spreadsheetml/2006/main" count="69" uniqueCount="47">
  <si>
    <t>№ п/п</t>
  </si>
  <si>
    <t>Стоимость, руб. без НДС</t>
  </si>
  <si>
    <t>№
п/п</t>
  </si>
  <si>
    <t>Цена за 1 единицу с учетом доставки, без НДС</t>
  </si>
  <si>
    <t>Качественный критерий</t>
  </si>
  <si>
    <t>Срок поставки каждой партии</t>
  </si>
  <si>
    <t>__________________________________//__________________________________</t>
  </si>
  <si>
    <t>Подпись уполномоченного лица                        расшифровка подписи и дата</t>
  </si>
  <si>
    <t>(место печати)</t>
  </si>
  <si>
    <t>* Доставка осуществляется до склада ООО «СФАТ-Рязань» в расположенного по адресу: г. Рязань ст. Стенькино 2 дом 4</t>
  </si>
  <si>
    <t>_____________________________________________________________________________________</t>
  </si>
  <si>
    <t>Наименование товара/
требуемые характеристики</t>
  </si>
  <si>
    <t>Периоди
чность проведения закупки</t>
  </si>
  <si>
    <t>ИТОГО:</t>
  </si>
  <si>
    <t>доступно к заполнению</t>
  </si>
  <si>
    <t>Стоимостные критерии оценки _____________________________________________(наименование организации)</t>
  </si>
  <si>
    <t xml:space="preserve"> </t>
  </si>
  <si>
    <t>ежеквартально</t>
  </si>
  <si>
    <t>Грунт-эмаль по металлу ВДКЧ (черная)</t>
  </si>
  <si>
    <t>Растворитель 646</t>
  </si>
  <si>
    <t>Эмаль ПФ-115 синяя</t>
  </si>
  <si>
    <t xml:space="preserve">Эмаль ПФ-115 зеленая  </t>
  </si>
  <si>
    <t>Грунт ГФ-021 (красно-коричневая)</t>
  </si>
  <si>
    <t>Эмаль ПФ-115  белая</t>
  </si>
  <si>
    <t xml:space="preserve">Эмаль ПФ-115 серая </t>
  </si>
  <si>
    <t xml:space="preserve">Эмаль ПФ-115 черная </t>
  </si>
  <si>
    <t>Грунт-эмаль алкидно-уретановая 3 в 1 красная</t>
  </si>
  <si>
    <t xml:space="preserve">Грунт-эмаль  алкидно-уретановая 3 в 1 черная </t>
  </si>
  <si>
    <t>Грунт-эмаль  алкидно-уретановая 3 в 1 зеленая</t>
  </si>
  <si>
    <t>Ориентировочное количество на год, в кг.</t>
  </si>
  <si>
    <t>Критерии Покупателя</t>
  </si>
  <si>
    <t xml:space="preserve">
Предложение претендента
</t>
  </si>
  <si>
    <t xml:space="preserve">Условия оплаты </t>
  </si>
  <si>
    <t>Постоплата 14 календарных дней</t>
  </si>
  <si>
    <t xml:space="preserve">Не более 7 рабочих  дней после заявки от Покупателя </t>
  </si>
  <si>
    <t>Фиксация цены (Срок действия комерческого предложения)</t>
  </si>
  <si>
    <t>Не менее 3 (трех) календарных месяцев</t>
  </si>
  <si>
    <t>Эмаль ПФ-115 красная</t>
  </si>
  <si>
    <t>Грунт эмаль по ржавчине</t>
  </si>
  <si>
    <t>Приложение № 3</t>
  </si>
  <si>
    <t xml:space="preserve">Грунт-эмаль Эпоксидная в комплекте с отвердителем  </t>
  </si>
  <si>
    <t xml:space="preserve">Грунт-эмаль Компаунд ДВ, серый </t>
  </si>
  <si>
    <t xml:space="preserve">Эмаль полиуретановая двухкомпонентная </t>
  </si>
  <si>
    <t>Эмаль акр.  ВДАК1179 черная</t>
  </si>
  <si>
    <t>Грунт-эмаль  алкидно-уретановая 3 в 1 синяя</t>
  </si>
  <si>
    <t>Грунт-эмаль  алкидно-уретановая 3 в 1 голубая</t>
  </si>
  <si>
    <t xml:space="preserve">Грунт-эмаль алкидно-уретановая 3 в 1  белая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</si>
</sst>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0" fillId="0" borderId="0">
      <alignment horizontal="left"/>
    </xf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top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6" fillId="3" borderId="0" xfId="0" applyFont="1" applyFill="1" applyAlignment="1" applyProtection="1">
      <alignment vertical="center"/>
      <protection locked="0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</cellXfs>
  <cellStyles count="4">
    <cellStyle name="Обычный" xfId="0" builtinId="0"/>
    <cellStyle name="Обычный 112 2" xfId="1" xr:uid="{00000000-0005-0000-0000-000001000000}"/>
    <cellStyle name="Обычный 2" xfId="2" xr:uid="{00000000-0005-0000-0000-000002000000}"/>
    <cellStyle name="Обычный 2 34" xfId="3" xr:uid="{A89695C0-60E9-482E-911C-5EEB785D71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C5297-8118-4159-87F4-08E8F7B20084}">
  <sheetPr>
    <pageSetUpPr fitToPage="1"/>
  </sheetPr>
  <dimension ref="A1:J46"/>
  <sheetViews>
    <sheetView tabSelected="1" zoomScaleNormal="100" workbookViewId="0">
      <selection activeCell="B16" sqref="B16"/>
    </sheetView>
  </sheetViews>
  <sheetFormatPr defaultRowHeight="15" x14ac:dyDescent="0.25"/>
  <cols>
    <col min="1" max="1" width="5.42578125" style="16" customWidth="1"/>
    <col min="2" max="2" width="47.85546875" style="12" customWidth="1"/>
    <col min="3" max="3" width="20" style="13" customWidth="1"/>
    <col min="4" max="4" width="19" customWidth="1"/>
    <col min="5" max="5" width="15.28515625" customWidth="1"/>
    <col min="6" max="6" width="22" customWidth="1"/>
  </cols>
  <sheetData>
    <row r="1" spans="1:10" x14ac:dyDescent="0.25">
      <c r="A1" s="26" t="s">
        <v>39</v>
      </c>
      <c r="B1" s="26"/>
      <c r="C1" s="26"/>
      <c r="D1" s="26"/>
      <c r="E1" s="26"/>
      <c r="F1" s="26"/>
    </row>
    <row r="2" spans="1:10" x14ac:dyDescent="0.25">
      <c r="A2" s="3"/>
      <c r="B2" s="4"/>
      <c r="C2" s="5"/>
      <c r="D2" s="3"/>
      <c r="E2" s="3"/>
      <c r="F2" s="3"/>
    </row>
    <row r="4" spans="1:10" x14ac:dyDescent="0.25">
      <c r="A4" s="3"/>
      <c r="B4" s="4"/>
      <c r="C4" s="5"/>
      <c r="D4" s="3"/>
      <c r="E4" s="3"/>
      <c r="F4" s="3"/>
    </row>
    <row r="5" spans="1:10" x14ac:dyDescent="0.25">
      <c r="A5" s="27" t="s">
        <v>15</v>
      </c>
      <c r="B5" s="27"/>
      <c r="C5" s="27"/>
      <c r="D5" s="27"/>
      <c r="E5" s="27"/>
      <c r="F5" s="27"/>
    </row>
    <row r="7" spans="1:10" ht="71.25" x14ac:dyDescent="0.25">
      <c r="A7" s="6" t="s">
        <v>2</v>
      </c>
      <c r="B7" s="6" t="s">
        <v>11</v>
      </c>
      <c r="C7" s="6" t="s">
        <v>29</v>
      </c>
      <c r="D7" s="6" t="s">
        <v>12</v>
      </c>
      <c r="E7" s="17" t="s">
        <v>3</v>
      </c>
      <c r="F7" s="6" t="s">
        <v>1</v>
      </c>
      <c r="H7" s="2" t="s">
        <v>16</v>
      </c>
    </row>
    <row r="8" spans="1:10" x14ac:dyDescent="0.25">
      <c r="A8" s="22"/>
      <c r="B8" s="22"/>
      <c r="C8" s="22"/>
      <c r="D8" s="22"/>
      <c r="E8" s="17"/>
      <c r="F8" s="22"/>
      <c r="H8" s="2"/>
    </row>
    <row r="9" spans="1:10" ht="26.25" customHeight="1" x14ac:dyDescent="0.25">
      <c r="A9" s="7">
        <v>1</v>
      </c>
      <c r="B9" s="21" t="s">
        <v>46</v>
      </c>
      <c r="C9" s="7">
        <v>2000</v>
      </c>
      <c r="D9" s="7" t="s">
        <v>17</v>
      </c>
      <c r="E9" s="18"/>
      <c r="F9" s="8">
        <f>E9*C9</f>
        <v>0</v>
      </c>
    </row>
    <row r="10" spans="1:10" ht="27" customHeight="1" x14ac:dyDescent="0.25">
      <c r="A10" s="7">
        <v>2</v>
      </c>
      <c r="B10" s="21" t="s">
        <v>26</v>
      </c>
      <c r="C10" s="7">
        <v>1000</v>
      </c>
      <c r="D10" s="7" t="s">
        <v>17</v>
      </c>
      <c r="E10" s="18"/>
      <c r="F10" s="8">
        <f t="shared" ref="F10:F28" si="0">E10*C10</f>
        <v>0</v>
      </c>
    </row>
    <row r="11" spans="1:10" ht="27" customHeight="1" x14ac:dyDescent="0.25">
      <c r="A11" s="7">
        <v>3</v>
      </c>
      <c r="B11" s="21" t="s">
        <v>27</v>
      </c>
      <c r="C11" s="7">
        <v>1500</v>
      </c>
      <c r="D11" s="7" t="s">
        <v>17</v>
      </c>
      <c r="E11" s="18"/>
      <c r="F11" s="8">
        <f t="shared" si="0"/>
        <v>0</v>
      </c>
    </row>
    <row r="12" spans="1:10" ht="27" customHeight="1" x14ac:dyDescent="0.25">
      <c r="A12" s="7">
        <v>4</v>
      </c>
      <c r="B12" s="21" t="s">
        <v>28</v>
      </c>
      <c r="C12" s="7">
        <v>1500</v>
      </c>
      <c r="D12" s="7" t="s">
        <v>17</v>
      </c>
      <c r="E12" s="18"/>
      <c r="F12" s="8">
        <f t="shared" si="0"/>
        <v>0</v>
      </c>
      <c r="J12" t="s">
        <v>16</v>
      </c>
    </row>
    <row r="13" spans="1:10" ht="27" customHeight="1" x14ac:dyDescent="0.25">
      <c r="A13" s="7">
        <v>5</v>
      </c>
      <c r="B13" s="21" t="s">
        <v>44</v>
      </c>
      <c r="C13" s="7">
        <v>1000</v>
      </c>
      <c r="D13" s="7" t="s">
        <v>17</v>
      </c>
      <c r="E13" s="18"/>
      <c r="F13" s="8">
        <f t="shared" ref="F13:F14" si="1">E13*C13</f>
        <v>0</v>
      </c>
    </row>
    <row r="14" spans="1:10" ht="27" customHeight="1" x14ac:dyDescent="0.25">
      <c r="A14" s="7">
        <v>6</v>
      </c>
      <c r="B14" s="21" t="s">
        <v>45</v>
      </c>
      <c r="C14" s="7">
        <v>1000</v>
      </c>
      <c r="D14" s="7" t="s">
        <v>17</v>
      </c>
      <c r="E14" s="18"/>
      <c r="F14" s="8">
        <f t="shared" si="1"/>
        <v>0</v>
      </c>
    </row>
    <row r="15" spans="1:10" ht="27" customHeight="1" x14ac:dyDescent="0.25">
      <c r="A15" s="7">
        <v>7</v>
      </c>
      <c r="B15" s="21" t="s">
        <v>40</v>
      </c>
      <c r="C15" s="7">
        <v>500</v>
      </c>
      <c r="D15" s="7" t="s">
        <v>17</v>
      </c>
      <c r="E15" s="18"/>
      <c r="F15" s="8">
        <f t="shared" si="0"/>
        <v>0</v>
      </c>
    </row>
    <row r="16" spans="1:10" ht="27" customHeight="1" x14ac:dyDescent="0.25">
      <c r="A16" s="7">
        <v>8</v>
      </c>
      <c r="B16" s="21" t="s">
        <v>18</v>
      </c>
      <c r="C16" s="7">
        <v>2300</v>
      </c>
      <c r="D16" s="7" t="s">
        <v>17</v>
      </c>
      <c r="E16" s="18"/>
      <c r="F16" s="8">
        <f t="shared" si="0"/>
        <v>0</v>
      </c>
    </row>
    <row r="17" spans="1:6" ht="27" customHeight="1" x14ac:dyDescent="0.25">
      <c r="A17" s="7">
        <v>9</v>
      </c>
      <c r="B17" s="21" t="s">
        <v>19</v>
      </c>
      <c r="C17" s="7">
        <v>500</v>
      </c>
      <c r="D17" s="7" t="s">
        <v>17</v>
      </c>
      <c r="E17" s="18"/>
      <c r="F17" s="8">
        <f t="shared" si="0"/>
        <v>0</v>
      </c>
    </row>
    <row r="18" spans="1:6" ht="27" customHeight="1" x14ac:dyDescent="0.25">
      <c r="A18" s="7">
        <v>10</v>
      </c>
      <c r="B18" s="23" t="s">
        <v>43</v>
      </c>
      <c r="C18" s="7">
        <v>500</v>
      </c>
      <c r="D18" s="7" t="s">
        <v>17</v>
      </c>
      <c r="E18" s="18"/>
      <c r="F18" s="8">
        <f t="shared" si="0"/>
        <v>0</v>
      </c>
    </row>
    <row r="19" spans="1:6" ht="27" customHeight="1" x14ac:dyDescent="0.25">
      <c r="A19" s="7">
        <v>11</v>
      </c>
      <c r="B19" s="21" t="s">
        <v>23</v>
      </c>
      <c r="C19" s="7">
        <v>1000</v>
      </c>
      <c r="D19" s="7" t="s">
        <v>17</v>
      </c>
      <c r="E19" s="18"/>
      <c r="F19" s="8">
        <f t="shared" si="0"/>
        <v>0</v>
      </c>
    </row>
    <row r="20" spans="1:6" ht="27" customHeight="1" x14ac:dyDescent="0.25">
      <c r="A20" s="7">
        <v>12</v>
      </c>
      <c r="B20" s="21" t="s">
        <v>21</v>
      </c>
      <c r="C20" s="7">
        <v>1000</v>
      </c>
      <c r="D20" s="7" t="s">
        <v>17</v>
      </c>
      <c r="E20" s="18"/>
      <c r="F20" s="8">
        <f t="shared" si="0"/>
        <v>0</v>
      </c>
    </row>
    <row r="21" spans="1:6" ht="27" customHeight="1" x14ac:dyDescent="0.25">
      <c r="A21" s="7">
        <v>13</v>
      </c>
      <c r="B21" s="21" t="s">
        <v>24</v>
      </c>
      <c r="C21" s="7">
        <v>15000</v>
      </c>
      <c r="D21" s="7" t="s">
        <v>17</v>
      </c>
      <c r="E21" s="18"/>
      <c r="F21" s="8">
        <f t="shared" si="0"/>
        <v>0</v>
      </c>
    </row>
    <row r="22" spans="1:6" ht="27" customHeight="1" x14ac:dyDescent="0.25">
      <c r="A22" s="7">
        <v>14</v>
      </c>
      <c r="B22" s="21" t="s">
        <v>25</v>
      </c>
      <c r="C22" s="7">
        <v>30000</v>
      </c>
      <c r="D22" s="7" t="s">
        <v>17</v>
      </c>
      <c r="E22" s="18"/>
      <c r="F22" s="8">
        <f t="shared" si="0"/>
        <v>0</v>
      </c>
    </row>
    <row r="23" spans="1:6" ht="27" customHeight="1" x14ac:dyDescent="0.25">
      <c r="A23" s="7">
        <v>15</v>
      </c>
      <c r="B23" s="21" t="s">
        <v>37</v>
      </c>
      <c r="C23" s="7">
        <v>1000</v>
      </c>
      <c r="D23" s="7" t="s">
        <v>17</v>
      </c>
      <c r="E23" s="18"/>
      <c r="F23" s="8">
        <f t="shared" si="0"/>
        <v>0</v>
      </c>
    </row>
    <row r="24" spans="1:6" ht="27" customHeight="1" x14ac:dyDescent="0.25">
      <c r="A24" s="7">
        <v>16</v>
      </c>
      <c r="B24" s="21" t="s">
        <v>20</v>
      </c>
      <c r="C24" s="7">
        <v>10000</v>
      </c>
      <c r="D24" s="7" t="s">
        <v>17</v>
      </c>
      <c r="E24" s="18"/>
      <c r="F24" s="8">
        <f t="shared" si="0"/>
        <v>0</v>
      </c>
    </row>
    <row r="25" spans="1:6" ht="27" customHeight="1" x14ac:dyDescent="0.25">
      <c r="A25" s="7">
        <v>17</v>
      </c>
      <c r="B25" s="21" t="s">
        <v>42</v>
      </c>
      <c r="C25" s="7">
        <v>1000</v>
      </c>
      <c r="D25" s="7" t="s">
        <v>17</v>
      </c>
      <c r="E25" s="18"/>
      <c r="F25" s="8">
        <f t="shared" si="0"/>
        <v>0</v>
      </c>
    </row>
    <row r="26" spans="1:6" ht="27" customHeight="1" x14ac:dyDescent="0.25">
      <c r="A26" s="7">
        <v>18</v>
      </c>
      <c r="B26" s="21" t="s">
        <v>38</v>
      </c>
      <c r="C26" s="7">
        <v>100</v>
      </c>
      <c r="D26" s="7" t="s">
        <v>17</v>
      </c>
      <c r="E26" s="18"/>
      <c r="F26" s="8">
        <f t="shared" si="0"/>
        <v>0</v>
      </c>
    </row>
    <row r="27" spans="1:6" ht="27" customHeight="1" x14ac:dyDescent="0.25">
      <c r="A27" s="7">
        <v>19</v>
      </c>
      <c r="B27" s="21" t="s">
        <v>41</v>
      </c>
      <c r="C27" s="7">
        <v>1000</v>
      </c>
      <c r="D27" s="7" t="s">
        <v>17</v>
      </c>
      <c r="E27" s="18"/>
      <c r="F27" s="8">
        <f t="shared" si="0"/>
        <v>0</v>
      </c>
    </row>
    <row r="28" spans="1:6" ht="24.75" customHeight="1" x14ac:dyDescent="0.25">
      <c r="A28" s="7">
        <v>20</v>
      </c>
      <c r="B28" s="21" t="s">
        <v>22</v>
      </c>
      <c r="C28" s="7">
        <v>2000</v>
      </c>
      <c r="D28" s="7" t="s">
        <v>17</v>
      </c>
      <c r="E28" s="18"/>
      <c r="F28" s="8">
        <f t="shared" si="0"/>
        <v>0</v>
      </c>
    </row>
    <row r="29" spans="1:6" x14ac:dyDescent="0.25">
      <c r="A29" s="25" t="s">
        <v>13</v>
      </c>
      <c r="B29" s="25"/>
      <c r="C29" s="25"/>
      <c r="D29" s="25"/>
      <c r="E29" s="25"/>
      <c r="F29" s="9">
        <f>SUM(F9:F28)</f>
        <v>0</v>
      </c>
    </row>
    <row r="30" spans="1:6" ht="26.25" customHeight="1" x14ac:dyDescent="0.25"/>
    <row r="31" spans="1:6" ht="43.5" customHeight="1" x14ac:dyDescent="0.25">
      <c r="A31" s="6" t="s">
        <v>0</v>
      </c>
      <c r="B31" s="6" t="s">
        <v>4</v>
      </c>
      <c r="C31" s="24" t="s">
        <v>30</v>
      </c>
      <c r="D31" s="24"/>
      <c r="E31" s="24"/>
      <c r="F31" s="6" t="s">
        <v>31</v>
      </c>
    </row>
    <row r="32" spans="1:6" ht="25.5" customHeight="1" x14ac:dyDescent="0.25">
      <c r="A32" s="1">
        <v>1</v>
      </c>
      <c r="B32" s="10" t="s">
        <v>32</v>
      </c>
      <c r="C32" s="24" t="s">
        <v>33</v>
      </c>
      <c r="D32" s="24"/>
      <c r="E32" s="24"/>
      <c r="F32" s="17"/>
    </row>
    <row r="33" spans="1:8" ht="25.5" customHeight="1" x14ac:dyDescent="0.25">
      <c r="A33" s="1">
        <v>2</v>
      </c>
      <c r="B33" s="10" t="s">
        <v>5</v>
      </c>
      <c r="C33" s="24" t="s">
        <v>34</v>
      </c>
      <c r="D33" s="24"/>
      <c r="E33" s="24"/>
      <c r="F33" s="17"/>
    </row>
    <row r="34" spans="1:8" ht="25.5" customHeight="1" x14ac:dyDescent="0.25">
      <c r="A34" s="1">
        <v>3</v>
      </c>
      <c r="B34" s="10" t="s">
        <v>35</v>
      </c>
      <c r="C34" s="24" t="s">
        <v>36</v>
      </c>
      <c r="D34" s="24"/>
      <c r="E34" s="24"/>
      <c r="F34" s="17"/>
    </row>
    <row r="35" spans="1:8" ht="35.25" customHeight="1" x14ac:dyDescent="0.25">
      <c r="A35" s="11"/>
      <c r="C35" s="19"/>
      <c r="D35" s="19"/>
      <c r="E35" s="19"/>
    </row>
    <row r="36" spans="1:8" ht="15" customHeight="1" x14ac:dyDescent="0.25">
      <c r="A36" s="20" t="s">
        <v>6</v>
      </c>
      <c r="B36" s="20"/>
      <c r="C36" s="20"/>
      <c r="D36" s="20"/>
      <c r="E36" s="20"/>
      <c r="F36" s="20"/>
    </row>
    <row r="37" spans="1:8" ht="15" customHeight="1" x14ac:dyDescent="0.25">
      <c r="A37" s="14" t="s">
        <v>7</v>
      </c>
      <c r="C37" s="19"/>
      <c r="D37" s="19"/>
      <c r="E37" s="19"/>
      <c r="H37" t="s">
        <v>16</v>
      </c>
    </row>
    <row r="38" spans="1:8" ht="15" customHeight="1" x14ac:dyDescent="0.25">
      <c r="A38" s="14" t="s">
        <v>8</v>
      </c>
      <c r="C38" s="19"/>
      <c r="D38" s="19"/>
      <c r="E38" s="19"/>
    </row>
    <row r="39" spans="1:8" x14ac:dyDescent="0.25">
      <c r="A39" s="14" t="s">
        <v>8</v>
      </c>
    </row>
    <row r="40" spans="1:8" x14ac:dyDescent="0.25">
      <c r="A40" s="14"/>
    </row>
    <row r="41" spans="1:8" x14ac:dyDescent="0.25">
      <c r="A41" s="14"/>
    </row>
    <row r="42" spans="1:8" x14ac:dyDescent="0.25">
      <c r="A42" s="11"/>
    </row>
    <row r="43" spans="1:8" x14ac:dyDescent="0.25">
      <c r="A43" s="14" t="s">
        <v>9</v>
      </c>
    </row>
    <row r="44" spans="1:8" x14ac:dyDescent="0.25">
      <c r="A44" s="14" t="s">
        <v>10</v>
      </c>
    </row>
    <row r="45" spans="1:8" x14ac:dyDescent="0.25">
      <c r="A45" s="15"/>
    </row>
    <row r="46" spans="1:8" x14ac:dyDescent="0.25">
      <c r="A46" s="3"/>
      <c r="B46" s="4" t="s">
        <v>14</v>
      </c>
      <c r="C46" s="5"/>
      <c r="D46" s="3"/>
      <c r="E46" s="3"/>
      <c r="F46" s="3"/>
    </row>
  </sheetData>
  <autoFilter ref="A8:F8" xr:uid="{E2567D9C-39EB-40ED-A3ED-4A1E81F7F603}"/>
  <mergeCells count="7">
    <mergeCell ref="C33:E33"/>
    <mergeCell ref="C34:E34"/>
    <mergeCell ref="A29:E29"/>
    <mergeCell ref="A1:F1"/>
    <mergeCell ref="A5:F5"/>
    <mergeCell ref="C31:E31"/>
    <mergeCell ref="C32:E32"/>
  </mergeCells>
  <phoneticPr fontId="9" type="noConversion"/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Казакова Алёна Владимировна</dc:creator>
  <cp:lastModifiedBy>Савченко Ольга Александровна</cp:lastModifiedBy>
  <cp:lastPrinted>2024-03-27T10:59:58Z</cp:lastPrinted>
  <dcterms:created xsi:type="dcterms:W3CDTF">2018-01-30T10:42:56Z</dcterms:created>
  <dcterms:modified xsi:type="dcterms:W3CDTF">2025-04-07T07:44:47Z</dcterms:modified>
</cp:coreProperties>
</file>